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66925"/>
  <mc:AlternateContent xmlns:mc="http://schemas.openxmlformats.org/markup-compatibility/2006">
    <mc:Choice Requires="x15">
      <x15ac:absPath xmlns:x15ac="http://schemas.microsoft.com/office/spreadsheetml/2010/11/ac" url="C:\Users\Chihpeng\Desktop\助理費表單\助理相關費用發給清冊\"/>
    </mc:Choice>
  </mc:AlternateContent>
  <xr:revisionPtr revIDLastSave="0" documentId="13_ncr:1_{1F14AED4-385E-40CF-A568-82A42919BC4D}" xr6:coauthVersionLast="36" xr6:coauthVersionMax="36" xr10:uidLastSave="{00000000-0000-0000-0000-000000000000}"/>
  <bookViews>
    <workbookView xWindow="0" yWindow="0" windowWidth="25135" windowHeight="10080" xr2:uid="{C6B1D900-16E1-49E5-B203-8FF0C088F27E}"/>
  </bookViews>
  <sheets>
    <sheet name="工作表1" sheetId="1" r:id="rId1"/>
  </sheets>
  <definedNames>
    <definedName name="_Hlk180592771" localSheetId="0">工作表1!$A$29</definedName>
    <definedName name="_Hlk185923095" localSheetId="0">工作表1!$A$26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9" i="1"/>
  <c r="D20" i="1"/>
  <c r="D19" i="1"/>
  <c r="D18" i="1"/>
  <c r="D17" i="1"/>
  <c r="D16" i="1"/>
  <c r="D15" i="1"/>
  <c r="D14" i="1"/>
  <c r="D13" i="1"/>
  <c r="D12" i="1"/>
  <c r="D11" i="1"/>
  <c r="D10" i="1"/>
  <c r="D9" i="1"/>
  <c r="D8" i="1"/>
  <c r="D7" i="1"/>
  <c r="D6" i="1"/>
  <c r="D5" i="1"/>
  <c r="F17" i="1"/>
  <c r="F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Chihpeng</author>
  </authors>
  <commentList>
    <comment ref="F4" authorId="0" shapeId="0" xr:uid="{E5DEC9EA-A676-4A0D-9743-0EF377D42177}">
      <text>
        <r>
          <rPr>
            <b/>
            <sz val="9"/>
            <color indexed="81"/>
            <rFont val="細明體"/>
            <family val="3"/>
            <charset val="136"/>
          </rPr>
          <t>提醒</t>
        </r>
        <r>
          <rPr>
            <b/>
            <sz val="9"/>
            <color indexed="81"/>
            <rFont val="Tahoma"/>
            <family val="2"/>
          </rPr>
          <t>1:</t>
        </r>
        <r>
          <rPr>
            <sz val="9"/>
            <color indexed="81"/>
            <rFont val="Tahoma"/>
            <family val="2"/>
          </rPr>
          <t xml:space="preserve">
</t>
        </r>
        <r>
          <rPr>
            <sz val="10"/>
            <color indexed="81"/>
            <rFont val="細明體"/>
            <family val="3"/>
            <charset val="136"/>
          </rPr>
          <t>請領金額可自動加總
欄位已鎖定不用輸入</t>
        </r>
      </text>
    </comment>
    <comment ref="E5" authorId="0" shapeId="0" xr:uid="{F158CC58-CF20-45BE-A1CF-D06C39966A2D}">
      <text>
        <r>
          <rPr>
            <b/>
            <sz val="9"/>
            <color indexed="81"/>
            <rFont val="細明體"/>
            <family val="3"/>
            <charset val="136"/>
          </rPr>
          <t>提醒</t>
        </r>
        <r>
          <rPr>
            <b/>
            <sz val="9"/>
            <color indexed="81"/>
            <rFont val="Tahoma"/>
            <family val="2"/>
          </rPr>
          <t>2:</t>
        </r>
        <r>
          <rPr>
            <sz val="9"/>
            <color indexed="81"/>
            <rFont val="Tahoma"/>
            <family val="2"/>
          </rPr>
          <t xml:space="preserve">
</t>
        </r>
        <r>
          <rPr>
            <sz val="10"/>
            <color indexed="81"/>
            <rFont val="細明體"/>
            <family val="3"/>
            <charset val="136"/>
          </rPr>
          <t>請填入個別項目金額</t>
        </r>
      </text>
    </comment>
  </commentList>
</comments>
</file>

<file path=xl/sharedStrings.xml><?xml version="1.0" encoding="utf-8"?>
<sst xmlns="http://schemas.openxmlformats.org/spreadsheetml/2006/main" count="26" uniqueCount="26">
  <si>
    <t>單位：新臺幣/元</t>
  </si>
  <si>
    <t>【撥付議員助理帳戶】</t>
  </si>
  <si>
    <t>姓名</t>
  </si>
  <si>
    <t>身份證
統一編號</t>
    <phoneticPr fontId="1" type="noConversion"/>
  </si>
  <si>
    <t>補助項目</t>
    <phoneticPr fontId="1" type="noConversion"/>
  </si>
  <si>
    <t>請領金額
合計</t>
    <phoneticPr fontId="1" type="noConversion"/>
  </si>
  <si>
    <t>編
號</t>
    <phoneticPr fontId="1" type="noConversion"/>
  </si>
  <si>
    <t>中華民國          年　　　　月　　　　日</t>
  </si>
  <si>
    <r>
      <t>議  　員</t>
    </r>
    <r>
      <rPr>
        <u/>
        <sz val="18"/>
        <color theme="1"/>
        <rFont val="標楷體"/>
        <family val="4"/>
        <charset val="136"/>
      </rPr>
      <t xml:space="preserve">         </t>
    </r>
    <r>
      <rPr>
        <sz val="18"/>
        <color theme="1"/>
        <rFont val="標楷體"/>
        <family val="4"/>
        <charset val="136"/>
      </rPr>
      <t>(親自簽名） 議員助理</t>
    </r>
    <r>
      <rPr>
        <u/>
        <sz val="18"/>
        <color theme="1"/>
        <rFont val="標楷體"/>
        <family val="4"/>
        <charset val="136"/>
      </rPr>
      <t xml:space="preserve">         </t>
    </r>
    <r>
      <rPr>
        <sz val="18"/>
        <color theme="1"/>
        <rFont val="標楷體"/>
        <family val="4"/>
        <charset val="136"/>
      </rPr>
      <t>(簽章）</t>
    </r>
    <phoneticPr fontId="1" type="noConversion"/>
  </si>
  <si>
    <t>說明：</t>
    <phoneticPr fontId="18" type="noConversion"/>
  </si>
  <si>
    <t>一、本表係於補助議員請領依法令應由雇主負擔費用項目時使用。</t>
    <phoneticPr fontId="18" type="noConversion"/>
  </si>
  <si>
    <t>（一）依113年6月19日修正公布之地方民意代表費用支給及村里長事務補助費補助條例第6條</t>
    <phoneticPr fontId="18" type="noConversion"/>
  </si>
  <si>
    <r>
      <t>　　　第3項規定，</t>
    </r>
    <r>
      <rPr>
        <b/>
        <sz val="12"/>
        <color rgb="FF000000"/>
        <rFont val="標楷體"/>
        <family val="4"/>
        <charset val="136"/>
      </rPr>
      <t>得請領補助項目為勞工保險費、全民健康保險費、勞工退休準備金、加</t>
    </r>
    <phoneticPr fontId="18" type="noConversion"/>
  </si>
  <si>
    <r>
      <t>　　　</t>
    </r>
    <r>
      <rPr>
        <b/>
        <sz val="12"/>
        <color rgb="FF000000"/>
        <rFont val="標楷體"/>
        <family val="4"/>
        <charset val="136"/>
      </rPr>
      <t>班費、不休假加班費、資遣費及職業災害補償等依法令應由雇主負擔費用部分。</t>
    </r>
    <phoneticPr fontId="18" type="noConversion"/>
  </si>
  <si>
    <t>（二）本補助項目分為撥付議員及代為撥付助理兩部分，請依費用性質分開計算。</t>
    <phoneticPr fontId="18" type="noConversion"/>
  </si>
  <si>
    <r>
      <t>（三）加班費、不休假加班費、資遣費及職業災害補償金等費用請依規定覈實計算，另</t>
    </r>
    <r>
      <rPr>
        <b/>
        <sz val="12"/>
        <color rgb="FF000000"/>
        <rFont val="標楷體"/>
        <family val="4"/>
        <charset val="136"/>
      </rPr>
      <t>加班費</t>
    </r>
    <phoneticPr fontId="18" type="noConversion"/>
  </si>
  <si>
    <t>二、本表係於補助議員請領依法令應由雇主負擔費用項目時使用。</t>
    <phoneticPr fontId="18" type="noConversion"/>
  </si>
  <si>
    <t>三、廉政規定：</t>
    <phoneticPr fontId="18" type="noConversion"/>
  </si>
  <si>
    <t>（一）中華民國刑法第211條規定，偽造、變造公文書，足以生損害於公眾或他人者，處1年以</t>
    <phoneticPr fontId="18" type="noConversion"/>
  </si>
  <si>
    <t>　　　上7年以下有期徒刑；同法第213條規定，公務員明知為不實之事項，而登載於職務上所</t>
    <phoneticPr fontId="18" type="noConversion"/>
  </si>
  <si>
    <t>　　　掌之公文書，足以生損害於公眾或他人者，處1年以上7年以下有期徒刑。</t>
    <phoneticPr fontId="18" type="noConversion"/>
  </si>
  <si>
    <t>（二）貪污治罪條例第5條第1項第2款規定，利用職務上之機會，以詐術使人將本人之物或第</t>
    <phoneticPr fontId="18" type="noConversion"/>
  </si>
  <si>
    <t>　　　三人之物交付者，處7年以上有期徒刑，得併科新臺幣6千萬元以下罰金。</t>
    <phoneticPr fontId="18" type="noConversion"/>
  </si>
  <si>
    <r>
      <t>　　　</t>
    </r>
    <r>
      <rPr>
        <b/>
        <sz val="12"/>
        <color rgb="FF000000"/>
        <rFont val="標楷體"/>
        <family val="4"/>
        <charset val="136"/>
      </rPr>
      <t>及不休假加班費部分，議員應自行製作並保留加班事實及加班費、不休假加班費申請</t>
    </r>
    <phoneticPr fontId="18" type="noConversion"/>
  </si>
  <si>
    <r>
      <t>　　　</t>
    </r>
    <r>
      <rPr>
        <b/>
        <sz val="12"/>
        <color rgb="FF000000"/>
        <rFont val="標楷體"/>
        <family val="4"/>
        <charset val="136"/>
      </rPr>
      <t>紀錄。</t>
    </r>
    <phoneticPr fontId="18" type="noConversion"/>
  </si>
  <si>
    <r>
      <t>新竹市議會</t>
    </r>
    <r>
      <rPr>
        <b/>
        <u/>
        <sz val="19.5"/>
        <color rgb="FF000000"/>
        <rFont val="標楷體"/>
        <family val="4"/>
        <charset val="136"/>
      </rPr>
      <t xml:space="preserve">   </t>
    </r>
    <r>
      <rPr>
        <b/>
        <sz val="19.5"/>
        <color rgb="FF000000"/>
        <rFont val="標楷體"/>
        <family val="4"/>
        <charset val="136"/>
      </rPr>
      <t>年</t>
    </r>
    <r>
      <rPr>
        <b/>
        <u/>
        <sz val="19.5"/>
        <color rgb="FF000000"/>
        <rFont val="標楷體"/>
        <family val="4"/>
        <charset val="136"/>
      </rPr>
      <t xml:space="preserve">  </t>
    </r>
    <r>
      <rPr>
        <b/>
        <sz val="19.5"/>
        <color rgb="FF000000"/>
        <rFont val="標楷體"/>
        <family val="4"/>
        <charset val="136"/>
      </rPr>
      <t>月議員依法令應負擔助理相關費用
發給清冊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</si>
</sst>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16"/>
      <color theme="1"/>
      <name val="標楷體"/>
      <family val="4"/>
      <charset val="136"/>
    </font>
    <font>
      <sz val="18"/>
      <color theme="1"/>
      <name val="新細明體"/>
      <family val="2"/>
      <charset val="136"/>
      <scheme val="minor"/>
    </font>
    <font>
      <b/>
      <sz val="18"/>
      <color theme="1"/>
      <name val="標楷體"/>
      <family val="4"/>
      <charset val="136"/>
    </font>
    <font>
      <u val="singleAccounting"/>
      <sz val="16"/>
      <color theme="1"/>
      <name val="標楷體"/>
      <family val="4"/>
      <charset val="136"/>
    </font>
    <font>
      <sz val="18"/>
      <color theme="1"/>
      <name val="標楷體"/>
      <family val="4"/>
      <charset val="136"/>
    </font>
    <font>
      <u/>
      <sz val="18"/>
      <color theme="1"/>
      <name val="標楷體"/>
      <family val="4"/>
      <charset val="136"/>
    </font>
    <font>
      <sz val="9"/>
      <color indexed="81"/>
      <name val="Tahoma"/>
      <family val="2"/>
    </font>
    <font>
      <b/>
      <sz val="9"/>
      <color indexed="81"/>
      <name val="Tahoma"/>
      <family val="2"/>
    </font>
    <font>
      <b/>
      <sz val="9"/>
      <color indexed="81"/>
      <name val="細明體"/>
      <family val="3"/>
      <charset val="136"/>
    </font>
    <font>
      <sz val="10"/>
      <color indexed="81"/>
      <name val="細明體"/>
      <family val="3"/>
      <charset val="136"/>
    </font>
    <font>
      <b/>
      <sz val="19.5"/>
      <color rgb="FF000000"/>
      <name val="標楷體"/>
      <family val="4"/>
      <charset val="136"/>
    </font>
    <font>
      <b/>
      <u/>
      <sz val="19.5"/>
      <color rgb="FF000000"/>
      <name val="標楷體"/>
      <family val="4"/>
      <charset val="136"/>
    </font>
    <font>
      <sz val="19.5"/>
      <color theme="1"/>
      <name val="新細明體"/>
      <family val="2"/>
      <charset val="136"/>
      <scheme val="minor"/>
    </font>
    <font>
      <sz val="12"/>
      <color theme="1"/>
      <name val="標楷體"/>
      <family val="4"/>
      <charset val="136"/>
    </font>
    <font>
      <sz val="12"/>
      <color rgb="FF000000"/>
      <name val="標楷體"/>
      <family val="4"/>
      <charset val="136"/>
    </font>
    <font>
      <sz val="9"/>
      <name val="新細明體"/>
      <family val="1"/>
      <charset val="136"/>
    </font>
    <font>
      <sz val="12"/>
      <color indexed="8"/>
      <name val="標楷體"/>
      <family val="4"/>
      <charset val="136"/>
    </font>
    <font>
      <b/>
      <sz val="12"/>
      <color rgb="FF000000"/>
      <name val="標楷體"/>
      <family val="4"/>
      <charset val="136"/>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alignment vertical="center"/>
    </xf>
  </cellStyleXfs>
  <cellXfs count="33">
    <xf numFmtId="0" fontId="0" fillId="0" borderId="0" xfId="0">
      <alignment vertical="center"/>
    </xf>
    <xf numFmtId="176" fontId="6" fillId="0" borderId="8" xfId="0" applyNumberFormat="1" applyFont="1" applyBorder="1" applyAlignment="1" applyProtection="1">
      <alignment horizontal="right" vertical="center"/>
      <protection locked="0"/>
    </xf>
    <xf numFmtId="176" fontId="6" fillId="0" borderId="9" xfId="0" applyNumberFormat="1" applyFont="1" applyBorder="1" applyAlignment="1" applyProtection="1">
      <alignment horizontal="right" vertical="center"/>
      <protection locked="0"/>
    </xf>
    <xf numFmtId="176" fontId="6" fillId="0" borderId="10"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wrapText="1"/>
    </xf>
    <xf numFmtId="0" fontId="2" fillId="0" borderId="5" xfId="0" applyFont="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0" fillId="0" borderId="0" xfId="0" applyProtection="1">
      <alignment vertical="center"/>
    </xf>
    <xf numFmtId="0" fontId="16" fillId="0" borderId="0" xfId="0" applyFont="1" applyAlignment="1" applyProtection="1">
      <alignment horizontal="center" vertical="center"/>
    </xf>
    <xf numFmtId="0" fontId="0" fillId="0" borderId="0" xfId="0" applyFont="1" applyAlignment="1" applyProtection="1">
      <alignment horizontal="center" vertical="center"/>
    </xf>
    <xf numFmtId="0" fontId="19" fillId="0" borderId="0" xfId="0" applyFont="1" applyAlignment="1" applyProtection="1">
      <alignment vertical="center"/>
    </xf>
    <xf numFmtId="0" fontId="19" fillId="0" borderId="0" xfId="0" applyFont="1" applyAlignment="1">
      <alignment vertical="center"/>
    </xf>
    <xf numFmtId="0" fontId="17" fillId="0" borderId="0" xfId="0" applyFont="1" applyAlignment="1" applyProtection="1">
      <alignment horizontal="left" vertical="center"/>
    </xf>
    <xf numFmtId="0" fontId="19" fillId="0" borderId="0" xfId="0" applyFont="1" applyAlignment="1">
      <alignment horizontal="left" vertical="center"/>
    </xf>
    <xf numFmtId="0" fontId="19"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76" fontId="3" fillId="0" borderId="1" xfId="0" applyNumberFormat="1" applyFont="1" applyBorder="1" applyAlignment="1">
      <alignment horizontal="right" vertical="center"/>
    </xf>
    <xf numFmtId="176" fontId="0" fillId="0" borderId="1" xfId="0" applyNumberFormat="1" applyBorder="1" applyAlignment="1">
      <alignment horizontal="right" vertical="center"/>
    </xf>
    <xf numFmtId="0" fontId="13" fillId="0" borderId="0" xfId="0" applyFont="1" applyAlignment="1" applyProtection="1">
      <alignment horizontal="center" vertical="center" wrapText="1" shrinkToFit="1"/>
      <protection locked="0"/>
    </xf>
    <xf numFmtId="0" fontId="15" fillId="0" borderId="0" xfId="0" applyFont="1" applyAlignment="1" applyProtection="1">
      <alignment horizontal="center" vertical="center" shrinkToFit="1"/>
      <protection locked="0"/>
    </xf>
    <xf numFmtId="0" fontId="2"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5" fillId="0" borderId="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3" fillId="0" borderId="2" xfId="0" applyFont="1" applyBorder="1" applyAlignment="1" applyProtection="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AC36-1F57-46AC-82E1-D98B7452DDD8}">
  <dimension ref="A1:F46"/>
  <sheetViews>
    <sheetView tabSelected="1" workbookViewId="0">
      <selection activeCell="L2" sqref="L2"/>
    </sheetView>
  </sheetViews>
  <sheetFormatPr defaultRowHeight="16.399999999999999" x14ac:dyDescent="0.3"/>
  <cols>
    <col min="1" max="1" width="4.75" customWidth="1"/>
    <col min="2" max="2" width="15.75" bestFit="1" customWidth="1"/>
    <col min="3" max="3" width="19.125" bestFit="1" customWidth="1"/>
    <col min="4" max="4" width="22.125" bestFit="1" customWidth="1"/>
    <col min="5" max="5" width="10.875" customWidth="1"/>
    <col min="6" max="6" width="21.25" customWidth="1"/>
  </cols>
  <sheetData>
    <row r="1" spans="1:6" ht="60.05" customHeight="1" x14ac:dyDescent="0.3">
      <c r="A1" s="24" t="s">
        <v>25</v>
      </c>
      <c r="B1" s="25"/>
      <c r="C1" s="25"/>
      <c r="D1" s="25"/>
      <c r="E1" s="25"/>
      <c r="F1" s="25"/>
    </row>
    <row r="2" spans="1:6" ht="17.05" customHeight="1" x14ac:dyDescent="0.3">
      <c r="A2" s="26" t="s">
        <v>0</v>
      </c>
      <c r="B2" s="27"/>
      <c r="C2" s="27"/>
      <c r="D2" s="28"/>
      <c r="E2" s="28"/>
      <c r="F2" s="28"/>
    </row>
    <row r="3" spans="1:6" ht="29.95" customHeight="1" x14ac:dyDescent="0.3">
      <c r="A3" s="29" t="s">
        <v>1</v>
      </c>
      <c r="B3" s="30"/>
      <c r="C3" s="30"/>
      <c r="D3" s="30"/>
      <c r="E3" s="30"/>
      <c r="F3" s="31"/>
    </row>
    <row r="4" spans="1:6" ht="44.55" x14ac:dyDescent="0.3">
      <c r="A4" s="4" t="s">
        <v>6</v>
      </c>
      <c r="B4" s="4" t="s">
        <v>2</v>
      </c>
      <c r="C4" s="4" t="s">
        <v>3</v>
      </c>
      <c r="D4" s="32" t="s">
        <v>4</v>
      </c>
      <c r="E4" s="31"/>
      <c r="F4" s="4" t="s">
        <v>5</v>
      </c>
    </row>
    <row r="5" spans="1:6" ht="24.25" x14ac:dyDescent="0.3">
      <c r="A5" s="20">
        <v>1</v>
      </c>
      <c r="B5" s="20"/>
      <c r="C5" s="20"/>
      <c r="D5" s="5" t="str">
        <f>IF(E5&gt;0,"☑加班費","□加班費")</f>
        <v>□加班費</v>
      </c>
      <c r="E5" s="1"/>
      <c r="F5" s="22">
        <f>SUM(E5:E8)</f>
        <v>0</v>
      </c>
    </row>
    <row r="6" spans="1:6" ht="24.25" x14ac:dyDescent="0.3">
      <c r="A6" s="21"/>
      <c r="B6" s="21"/>
      <c r="C6" s="21"/>
      <c r="D6" s="6" t="str">
        <f>IF(E6&gt;0,"☑不休假加班費","□不休假加班費")</f>
        <v>□不休假加班費</v>
      </c>
      <c r="E6" s="2"/>
      <c r="F6" s="23"/>
    </row>
    <row r="7" spans="1:6" ht="24.25" x14ac:dyDescent="0.3">
      <c r="A7" s="21"/>
      <c r="B7" s="21"/>
      <c r="C7" s="21"/>
      <c r="D7" s="6" t="str">
        <f>IF(E7&gt;0,"☑資遣費","□資遣費")</f>
        <v>□資遣費</v>
      </c>
      <c r="E7" s="2"/>
      <c r="F7" s="23"/>
    </row>
    <row r="8" spans="1:6" ht="24.25" x14ac:dyDescent="0.3">
      <c r="A8" s="21"/>
      <c r="B8" s="21"/>
      <c r="C8" s="21"/>
      <c r="D8" s="7" t="str">
        <f>IF(E8&gt;0,"☑職業災害補償金","□職業災害補償金")</f>
        <v>□職業災害補償金</v>
      </c>
      <c r="E8" s="3"/>
      <c r="F8" s="23"/>
    </row>
    <row r="9" spans="1:6" ht="24.25" x14ac:dyDescent="0.3">
      <c r="A9" s="20">
        <v>2</v>
      </c>
      <c r="B9" s="20"/>
      <c r="C9" s="20"/>
      <c r="D9" s="5" t="str">
        <f>IF(E9&gt;0,"☑加班費","□加班費")</f>
        <v>□加班費</v>
      </c>
      <c r="E9" s="1"/>
      <c r="F9" s="22">
        <f>SUM(E9:E12)</f>
        <v>0</v>
      </c>
    </row>
    <row r="10" spans="1:6" ht="24.25" x14ac:dyDescent="0.3">
      <c r="A10" s="21"/>
      <c r="B10" s="21"/>
      <c r="C10" s="21"/>
      <c r="D10" s="6" t="str">
        <f>IF(E10&gt;0,"☑不休假加班費","□不休假加班費")</f>
        <v>□不休假加班費</v>
      </c>
      <c r="E10" s="2"/>
      <c r="F10" s="23"/>
    </row>
    <row r="11" spans="1:6" ht="24.25" x14ac:dyDescent="0.3">
      <c r="A11" s="21"/>
      <c r="B11" s="21"/>
      <c r="C11" s="21"/>
      <c r="D11" s="6" t="str">
        <f>IF(E11&gt;0,"☑資遣費","□資遣費")</f>
        <v>□資遣費</v>
      </c>
      <c r="E11" s="2"/>
      <c r="F11" s="23"/>
    </row>
    <row r="12" spans="1:6" ht="24.25" x14ac:dyDescent="0.3">
      <c r="A12" s="21"/>
      <c r="B12" s="21"/>
      <c r="C12" s="21"/>
      <c r="D12" s="7" t="str">
        <f>IF(E12&gt;0,"☑職業災害補償金","□職業災害補償金")</f>
        <v>□職業災害補償金</v>
      </c>
      <c r="E12" s="3"/>
      <c r="F12" s="23"/>
    </row>
    <row r="13" spans="1:6" ht="24.25" x14ac:dyDescent="0.3">
      <c r="A13" s="20">
        <v>3</v>
      </c>
      <c r="B13" s="20"/>
      <c r="C13" s="20"/>
      <c r="D13" s="5" t="str">
        <f>IF(E13&gt;0,"☑加班費","□加班費")</f>
        <v>□加班費</v>
      </c>
      <c r="E13" s="1"/>
      <c r="F13" s="22">
        <f>SUM(E13:E16)</f>
        <v>0</v>
      </c>
    </row>
    <row r="14" spans="1:6" ht="24.25" x14ac:dyDescent="0.3">
      <c r="A14" s="21"/>
      <c r="B14" s="21"/>
      <c r="C14" s="21"/>
      <c r="D14" s="6" t="str">
        <f>IF(E14&gt;0,"☑不休假加班費","□不休假加班費")</f>
        <v>□不休假加班費</v>
      </c>
      <c r="E14" s="2"/>
      <c r="F14" s="23"/>
    </row>
    <row r="15" spans="1:6" ht="24.25" x14ac:dyDescent="0.3">
      <c r="A15" s="21"/>
      <c r="B15" s="21"/>
      <c r="C15" s="21"/>
      <c r="D15" s="6" t="str">
        <f>IF(E15&gt;0,"☑資遣費","□資遣費")</f>
        <v>□資遣費</v>
      </c>
      <c r="E15" s="2"/>
      <c r="F15" s="23"/>
    </row>
    <row r="16" spans="1:6" ht="24.25" x14ac:dyDescent="0.3">
      <c r="A16" s="21"/>
      <c r="B16" s="21"/>
      <c r="C16" s="21"/>
      <c r="D16" s="7" t="str">
        <f>IF(E16&gt;0,"☑職業災害補償金","□職業災害補償金")</f>
        <v>□職業災害補償金</v>
      </c>
      <c r="E16" s="3"/>
      <c r="F16" s="23"/>
    </row>
    <row r="17" spans="1:6" ht="24.25" x14ac:dyDescent="0.3">
      <c r="A17" s="20">
        <v>4</v>
      </c>
      <c r="B17" s="20"/>
      <c r="C17" s="20"/>
      <c r="D17" s="5" t="str">
        <f>IF(E17&gt;0,"☑加班費","□加班費")</f>
        <v>□加班費</v>
      </c>
      <c r="E17" s="1"/>
      <c r="F17" s="22">
        <f>SUM(E17:E20)</f>
        <v>0</v>
      </c>
    </row>
    <row r="18" spans="1:6" ht="24.25" x14ac:dyDescent="0.3">
      <c r="A18" s="21"/>
      <c r="B18" s="21"/>
      <c r="C18" s="21"/>
      <c r="D18" s="6" t="str">
        <f>IF(E18&gt;0,"☑不休假加班費","□不休假加班費")</f>
        <v>□不休假加班費</v>
      </c>
      <c r="E18" s="2"/>
      <c r="F18" s="23"/>
    </row>
    <row r="19" spans="1:6" ht="24.25" x14ac:dyDescent="0.3">
      <c r="A19" s="21"/>
      <c r="B19" s="21"/>
      <c r="C19" s="21"/>
      <c r="D19" s="6" t="str">
        <f>IF(E19&gt;0,"☑資遣費","□資遣費")</f>
        <v>□資遣費</v>
      </c>
      <c r="E19" s="2"/>
      <c r="F19" s="23"/>
    </row>
    <row r="20" spans="1:6" ht="24.25" x14ac:dyDescent="0.3">
      <c r="A20" s="21"/>
      <c r="B20" s="21"/>
      <c r="C20" s="21"/>
      <c r="D20" s="7" t="str">
        <f>IF(E20&gt;0,"☑職業災害補償金","□職業災害補償金")</f>
        <v>□職業災害補償金</v>
      </c>
      <c r="E20" s="3"/>
      <c r="F20" s="23"/>
    </row>
    <row r="22" spans="1:6" ht="29.95" customHeight="1" x14ac:dyDescent="0.3">
      <c r="A22" s="16" t="s">
        <v>8</v>
      </c>
      <c r="B22" s="17"/>
      <c r="C22" s="17"/>
      <c r="D22" s="17"/>
      <c r="E22" s="17"/>
      <c r="F22" s="17"/>
    </row>
    <row r="23" spans="1:6" ht="29.95" customHeight="1" x14ac:dyDescent="0.3">
      <c r="A23" s="18" t="s">
        <v>7</v>
      </c>
      <c r="B23" s="19"/>
      <c r="C23" s="19"/>
      <c r="D23" s="19"/>
      <c r="E23" s="19"/>
      <c r="F23" s="19"/>
    </row>
    <row r="24" spans="1:6" x14ac:dyDescent="0.3">
      <c r="A24" s="9"/>
      <c r="B24" s="10"/>
      <c r="C24" s="10"/>
      <c r="D24" s="10"/>
      <c r="E24" s="10"/>
      <c r="F24" s="10"/>
    </row>
    <row r="25" spans="1:6" x14ac:dyDescent="0.3">
      <c r="A25" s="13" t="s">
        <v>9</v>
      </c>
      <c r="B25" s="14"/>
      <c r="C25" s="14"/>
      <c r="D25" s="14"/>
      <c r="E25" s="14"/>
      <c r="F25" s="14"/>
    </row>
    <row r="26" spans="1:6" x14ac:dyDescent="0.3">
      <c r="A26" s="11" t="s">
        <v>10</v>
      </c>
      <c r="B26" s="12"/>
      <c r="C26" s="12"/>
      <c r="D26" s="12"/>
      <c r="E26" s="12"/>
      <c r="F26" s="12"/>
    </row>
    <row r="27" spans="1:6" x14ac:dyDescent="0.3">
      <c r="A27" s="11" t="s">
        <v>11</v>
      </c>
      <c r="B27" s="12"/>
      <c r="C27" s="12"/>
      <c r="D27" s="12"/>
      <c r="E27" s="12"/>
      <c r="F27" s="12"/>
    </row>
    <row r="28" spans="1:6" x14ac:dyDescent="0.3">
      <c r="A28" s="15" t="s">
        <v>12</v>
      </c>
      <c r="B28" s="14"/>
      <c r="C28" s="14"/>
      <c r="D28" s="14"/>
      <c r="E28" s="14"/>
      <c r="F28" s="14"/>
    </row>
    <row r="29" spans="1:6" x14ac:dyDescent="0.3">
      <c r="A29" s="11" t="s">
        <v>13</v>
      </c>
      <c r="B29" s="12"/>
      <c r="C29" s="12"/>
      <c r="D29" s="12"/>
      <c r="E29" s="12"/>
      <c r="F29" s="12"/>
    </row>
    <row r="30" spans="1:6" x14ac:dyDescent="0.3">
      <c r="A30" s="11" t="s">
        <v>14</v>
      </c>
      <c r="B30" s="12"/>
      <c r="C30" s="12"/>
      <c r="D30" s="12"/>
      <c r="E30" s="12"/>
      <c r="F30" s="12"/>
    </row>
    <row r="31" spans="1:6" x14ac:dyDescent="0.3">
      <c r="A31" s="11" t="s">
        <v>15</v>
      </c>
      <c r="B31" s="12"/>
      <c r="C31" s="12"/>
      <c r="D31" s="12"/>
      <c r="E31" s="12"/>
      <c r="F31" s="12"/>
    </row>
    <row r="32" spans="1:6" x14ac:dyDescent="0.3">
      <c r="A32" s="11" t="s">
        <v>23</v>
      </c>
      <c r="B32" s="12"/>
      <c r="C32" s="12"/>
      <c r="D32" s="12"/>
      <c r="E32" s="12"/>
      <c r="F32" s="12"/>
    </row>
    <row r="33" spans="1:6" x14ac:dyDescent="0.3">
      <c r="A33" s="11" t="s">
        <v>24</v>
      </c>
      <c r="B33" s="12"/>
      <c r="C33" s="12"/>
      <c r="D33" s="12"/>
      <c r="E33" s="12"/>
      <c r="F33" s="12"/>
    </row>
    <row r="34" spans="1:6" x14ac:dyDescent="0.3">
      <c r="A34" s="11" t="s">
        <v>16</v>
      </c>
      <c r="B34" s="12"/>
      <c r="C34" s="12"/>
      <c r="D34" s="12"/>
      <c r="E34" s="12"/>
      <c r="F34" s="12"/>
    </row>
    <row r="35" spans="1:6" x14ac:dyDescent="0.3">
      <c r="A35" s="11" t="s">
        <v>17</v>
      </c>
      <c r="B35" s="12"/>
      <c r="C35" s="12"/>
      <c r="D35" s="12"/>
      <c r="E35" s="12"/>
      <c r="F35" s="12"/>
    </row>
    <row r="36" spans="1:6" x14ac:dyDescent="0.3">
      <c r="A36" s="11" t="s">
        <v>18</v>
      </c>
      <c r="B36" s="12"/>
      <c r="C36" s="12"/>
      <c r="D36" s="12"/>
      <c r="E36" s="12"/>
      <c r="F36" s="12"/>
    </row>
    <row r="37" spans="1:6" x14ac:dyDescent="0.3">
      <c r="A37" s="11" t="s">
        <v>19</v>
      </c>
      <c r="B37" s="12"/>
      <c r="C37" s="12"/>
      <c r="D37" s="12"/>
      <c r="E37" s="12"/>
      <c r="F37" s="12"/>
    </row>
    <row r="38" spans="1:6" x14ac:dyDescent="0.3">
      <c r="A38" s="11" t="s">
        <v>20</v>
      </c>
      <c r="B38" s="12"/>
      <c r="C38" s="12"/>
      <c r="D38" s="12"/>
      <c r="E38" s="12"/>
      <c r="F38" s="12"/>
    </row>
    <row r="39" spans="1:6" x14ac:dyDescent="0.3">
      <c r="A39" s="11" t="s">
        <v>21</v>
      </c>
      <c r="B39" s="12"/>
      <c r="C39" s="12"/>
      <c r="D39" s="12"/>
      <c r="E39" s="12"/>
      <c r="F39" s="12"/>
    </row>
    <row r="40" spans="1:6" x14ac:dyDescent="0.3">
      <c r="A40" s="11" t="s">
        <v>22</v>
      </c>
      <c r="B40" s="12"/>
      <c r="C40" s="12"/>
      <c r="D40" s="12"/>
      <c r="E40" s="12"/>
      <c r="F40" s="12"/>
    </row>
    <row r="41" spans="1:6" x14ac:dyDescent="0.3">
      <c r="A41" s="8"/>
      <c r="B41" s="8"/>
      <c r="C41" s="8"/>
      <c r="D41" s="8"/>
      <c r="E41" s="8"/>
      <c r="F41" s="8"/>
    </row>
    <row r="42" spans="1:6" x14ac:dyDescent="0.3">
      <c r="A42" s="8"/>
      <c r="B42" s="8"/>
      <c r="C42" s="8"/>
      <c r="D42" s="8"/>
      <c r="E42" s="8"/>
      <c r="F42" s="8"/>
    </row>
    <row r="43" spans="1:6" x14ac:dyDescent="0.3">
      <c r="A43" s="8"/>
      <c r="B43" s="8"/>
      <c r="C43" s="8"/>
      <c r="D43" s="8"/>
      <c r="E43" s="8"/>
      <c r="F43" s="8"/>
    </row>
    <row r="44" spans="1:6" x14ac:dyDescent="0.3">
      <c r="A44" s="8"/>
      <c r="B44" s="8"/>
      <c r="C44" s="8"/>
      <c r="D44" s="8"/>
      <c r="E44" s="8"/>
      <c r="F44" s="8"/>
    </row>
    <row r="45" spans="1:6" x14ac:dyDescent="0.3">
      <c r="A45" s="8"/>
      <c r="B45" s="8"/>
      <c r="C45" s="8"/>
      <c r="D45" s="8"/>
      <c r="E45" s="8"/>
      <c r="F45" s="8"/>
    </row>
    <row r="46" spans="1:6" x14ac:dyDescent="0.3">
      <c r="A46" s="8"/>
      <c r="B46" s="8"/>
      <c r="C46" s="8"/>
      <c r="D46" s="8"/>
      <c r="E46" s="8"/>
      <c r="F46" s="8"/>
    </row>
  </sheetData>
  <sheetProtection sheet="1" objects="1" scenarios="1" formatColumns="0" formatRows="0" insertColumns="0" insertRows="0"/>
  <mergeCells count="38">
    <mergeCell ref="A1:F1"/>
    <mergeCell ref="A2:F2"/>
    <mergeCell ref="A9:A12"/>
    <mergeCell ref="B9:B12"/>
    <mergeCell ref="C9:C12"/>
    <mergeCell ref="F9:F12"/>
    <mergeCell ref="A3:F3"/>
    <mergeCell ref="D4:E4"/>
    <mergeCell ref="A5:A8"/>
    <mergeCell ref="B5:B8"/>
    <mergeCell ref="C5:C8"/>
    <mergeCell ref="F5:F8"/>
    <mergeCell ref="A22:F22"/>
    <mergeCell ref="A23:F23"/>
    <mergeCell ref="A13:A16"/>
    <mergeCell ref="B13:B16"/>
    <mergeCell ref="C13:C16"/>
    <mergeCell ref="F13:F16"/>
    <mergeCell ref="A17:A20"/>
    <mergeCell ref="B17:B20"/>
    <mergeCell ref="C17:C20"/>
    <mergeCell ref="F17:F20"/>
    <mergeCell ref="A25:F25"/>
    <mergeCell ref="A26:F26"/>
    <mergeCell ref="A27:F27"/>
    <mergeCell ref="A28:F28"/>
    <mergeCell ref="A29:F29"/>
    <mergeCell ref="A30:F30"/>
    <mergeCell ref="A31:F31"/>
    <mergeCell ref="A32:F32"/>
    <mergeCell ref="A33:F33"/>
    <mergeCell ref="A34:F34"/>
    <mergeCell ref="A40:F40"/>
    <mergeCell ref="A35:F35"/>
    <mergeCell ref="A36:F36"/>
    <mergeCell ref="A37:F37"/>
    <mergeCell ref="A38:F38"/>
    <mergeCell ref="A39:F39"/>
  </mergeCells>
  <phoneticPr fontId="1" type="noConversion"/>
  <printOptions horizontalCentered="1"/>
  <pageMargins left="0.39370078740157483" right="0.39370078740157483" top="0.59055118110236227"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工作表1</vt:lpstr>
      <vt:lpstr>工作表1!_Hlk180592771</vt:lpstr>
      <vt:lpstr>工作表1!_Hlk185923095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Chihpeng</dc:creator>
  <cp:lastModifiedBy>Chihpeng</cp:lastModifiedBy>
  <cp:lastPrinted>2024-12-27T00:58:15Z</cp:lastPrinted>
  <dcterms:created xsi:type="dcterms:W3CDTF">2024-12-20T01:07:35Z</dcterms:created>
  <dcterms:modified xsi:type="dcterms:W3CDTF">2026-05-14T06:37:14Z</dcterms:modified>
</cp:coreProperties>
</file>