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UUser\Downloads\"/>
    </mc:Choice>
  </mc:AlternateContent>
  <xr:revisionPtr revIDLastSave="0" documentId="13_ncr:1_{6FA180E8-4F36-4A47-B372-99296EA5B81A}" xr6:coauthVersionLast="36" xr6:coauthVersionMax="36" xr10:uidLastSave="{00000000-0000-0000-0000-000000000000}"/>
  <bookViews>
    <workbookView xWindow="0" yWindow="0" windowWidth="11710" windowHeight="3910" xr2:uid="{C6B1D900-16E1-49E5-B203-8FF0C088F27E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22" i="1"/>
  <c r="A25" i="1" l="1"/>
</calcChain>
</file>

<file path=xl/sharedStrings.xml><?xml version="1.0" encoding="utf-8"?>
<sst xmlns="http://schemas.openxmlformats.org/spreadsheetml/2006/main" count="25" uniqueCount="23">
  <si>
    <t>單位：新臺幣/元</t>
  </si>
  <si>
    <t>【月薪制助理】</t>
  </si>
  <si>
    <t>編號</t>
  </si>
  <si>
    <t>助理姓名</t>
  </si>
  <si>
    <t>分配春節慰勞金補助費額度</t>
  </si>
  <si>
    <t>身分證統一編號</t>
  </si>
  <si>
    <t>合計(A)</t>
  </si>
  <si>
    <t xml:space="preserve">      【日薪制助理】</t>
  </si>
  <si>
    <t>合計(B)</t>
  </si>
  <si>
    <t>助理補助費分配檢核</t>
  </si>
  <si>
    <t>議員___________(親自簽名）</t>
  </si>
  <si>
    <t>承辦人_____________(簽章）</t>
  </si>
  <si>
    <t>中華民國    年    月    日</t>
  </si>
  <si>
    <t>二、本表係年度撥付助理春節慰勞金時使用。</t>
  </si>
  <si>
    <t>助理姓名</t>
    <phoneticPr fontId="3" type="noConversion"/>
  </si>
  <si>
    <t xml:space="preserve">    (一)補助議員支應助理之春節慰勞金應優先發給月薪制之助理；如有賸餘
　　　　者，始由議員就賸餘部分分配予日薪制之助理，具體金額則依議員與
　　　　日薪制之助理約定發給。</t>
    <phoneticPr fontId="3" type="noConversion"/>
  </si>
  <si>
    <t xml:space="preserve">    (二)補助直轄市議會議員支應助理春節慰勞金總金額上限為新臺幣(以下同
　　　　)48萬元（32萬元*1.5個月），補助縣（市）議會議員支應春節慰勞金
　　　　總金額上限為24萬元（16萬元*1.5個月）。</t>
    <phoneticPr fontId="3" type="noConversion"/>
  </si>
  <si>
    <t>三、廉政規定</t>
    <phoneticPr fontId="3" type="noConversion"/>
  </si>
  <si>
    <t xml:space="preserve">    (一)中華民國刑法第211條規定，偽造、變造公文書，足以生損害於公眾或
　　　　他人者，處1年以上7年以下有期徒刑；同法第213條規定，公務員明知
　　　　為不實之事項，而登載於職務上所掌之公文書，足以生損害於公眾或
　　　　他人者，處1年以上7年以下有期徒刑。</t>
    <phoneticPr fontId="3" type="noConversion"/>
  </si>
  <si>
    <t xml:space="preserve">    (二)貪污治罪條例第5條第1項第2款規定，利用職務上之機會，以詐術使人
　　　　將本人之物或第三人之物交付者，處7年以上有期徒刑，得併科新臺幣
　　　　6千萬元以下罰金。</t>
    <phoneticPr fontId="3" type="noConversion"/>
  </si>
  <si>
    <t>說明：
一、依113年6月19日修正公布之地方民意代表費用支給及村里長事務補助費補
　　助條例第6條第3項規定及理由，補助議員支應助理春節慰勞金應注意以下
　　事項：</t>
    <phoneticPr fontId="3" type="noConversion"/>
  </si>
  <si>
    <t>身分證統一編號</t>
    <phoneticPr fontId="3" type="noConversion"/>
  </si>
  <si>
    <t>新竹市議會115年議員助理春節慰勞金發給清冊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</si>
</sst>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\-#,##0;;@"/>
  </numFmts>
  <fonts count="10" x14ac:knownFonts="1">
    <font>
      <sz val="12"/>
      <color theme="1"/>
      <name val="新細明體"/>
      <family val="2"/>
      <charset val="136"/>
      <scheme val="minor"/>
    </font>
    <font>
      <b/>
      <sz val="18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20"/>
      <color rgb="FF000000"/>
      <name val="標楷體"/>
      <family val="4"/>
      <charset val="136"/>
    </font>
    <font>
      <sz val="18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rgb="FFFF0000"/>
      <name val="新細明體"/>
      <family val="1"/>
      <charset val="136"/>
      <scheme val="minor"/>
    </font>
    <font>
      <sz val="1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8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</xf>
    <xf numFmtId="177" fontId="4" fillId="0" borderId="1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1" fillId="0" borderId="0" xfId="0" applyFont="1" applyAlignment="1" applyProtection="1">
      <alignment horizontal="distributed" vertical="center"/>
    </xf>
    <xf numFmtId="0" fontId="0" fillId="0" borderId="0" xfId="0" applyAlignment="1" applyProtection="1">
      <alignment horizontal="distributed" vertical="center"/>
    </xf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9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76" fontId="4" fillId="0" borderId="2" xfId="0" applyNumberFormat="1" applyFont="1" applyBorder="1" applyAlignment="1" applyProtection="1">
      <alignment horizontal="center" vertical="center"/>
      <protection locked="0"/>
    </xf>
    <xf numFmtId="176" fontId="4" fillId="0" borderId="3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9AC36-1F57-46AC-82E1-D98B7452DDD8}">
  <dimension ref="A1:F36"/>
  <sheetViews>
    <sheetView tabSelected="1" workbookViewId="0">
      <selection sqref="A1:C1"/>
    </sheetView>
  </sheetViews>
  <sheetFormatPr defaultRowHeight="17" x14ac:dyDescent="0.4"/>
  <cols>
    <col min="1" max="1" width="7.26953125" bestFit="1" customWidth="1"/>
    <col min="2" max="2" width="34.36328125" bestFit="1" customWidth="1"/>
    <col min="3" max="3" width="37.36328125" bestFit="1" customWidth="1"/>
  </cols>
  <sheetData>
    <row r="1" spans="1:3" ht="30" customHeight="1" x14ac:dyDescent="0.4">
      <c r="A1" s="10" t="s">
        <v>22</v>
      </c>
      <c r="B1" s="11"/>
      <c r="C1" s="11"/>
    </row>
    <row r="2" spans="1:3" ht="17" customHeight="1" x14ac:dyDescent="0.4">
      <c r="A2" s="17" t="s">
        <v>0</v>
      </c>
      <c r="B2" s="18"/>
      <c r="C2" s="18"/>
    </row>
    <row r="3" spans="1:3" ht="30" customHeight="1" x14ac:dyDescent="0.4">
      <c r="A3" s="19" t="s">
        <v>1</v>
      </c>
      <c r="B3" s="19"/>
      <c r="C3" s="19"/>
    </row>
    <row r="4" spans="1:3" ht="20" customHeight="1" x14ac:dyDescent="0.4">
      <c r="A4" s="16" t="s">
        <v>2</v>
      </c>
      <c r="B4" s="2" t="s">
        <v>14</v>
      </c>
      <c r="C4" s="16" t="s">
        <v>4</v>
      </c>
    </row>
    <row r="5" spans="1:3" ht="20" customHeight="1" x14ac:dyDescent="0.4">
      <c r="A5" s="16"/>
      <c r="B5" s="2" t="s">
        <v>21</v>
      </c>
      <c r="C5" s="16"/>
    </row>
    <row r="6" spans="1:3" ht="20" customHeight="1" x14ac:dyDescent="0.4">
      <c r="A6" s="20">
        <v>1</v>
      </c>
      <c r="B6" s="3"/>
      <c r="C6" s="22"/>
    </row>
    <row r="7" spans="1:3" ht="20" customHeight="1" x14ac:dyDescent="0.4">
      <c r="A7" s="21"/>
      <c r="B7" s="3"/>
      <c r="C7" s="23"/>
    </row>
    <row r="8" spans="1:3" ht="20" customHeight="1" x14ac:dyDescent="0.4">
      <c r="A8" s="14">
        <v>2</v>
      </c>
      <c r="B8" s="3"/>
      <c r="C8" s="15"/>
    </row>
    <row r="9" spans="1:3" ht="20" customHeight="1" x14ac:dyDescent="0.4">
      <c r="A9" s="14"/>
      <c r="B9" s="3"/>
      <c r="C9" s="15"/>
    </row>
    <row r="10" spans="1:3" ht="20" customHeight="1" x14ac:dyDescent="0.4">
      <c r="A10" s="14">
        <v>3</v>
      </c>
      <c r="B10" s="3"/>
      <c r="C10" s="15"/>
    </row>
    <row r="11" spans="1:3" ht="20" customHeight="1" x14ac:dyDescent="0.4">
      <c r="A11" s="14"/>
      <c r="B11" s="3"/>
      <c r="C11" s="15"/>
    </row>
    <row r="12" spans="1:3" ht="20" customHeight="1" x14ac:dyDescent="0.4">
      <c r="A12" s="14">
        <v>4</v>
      </c>
      <c r="B12" s="3"/>
      <c r="C12" s="15"/>
    </row>
    <row r="13" spans="1:3" ht="20" customHeight="1" x14ac:dyDescent="0.4">
      <c r="A13" s="14"/>
      <c r="B13" s="3"/>
      <c r="C13" s="15"/>
    </row>
    <row r="14" spans="1:3" ht="30" customHeight="1" x14ac:dyDescent="0.4">
      <c r="A14" s="16" t="s">
        <v>6</v>
      </c>
      <c r="B14" s="16"/>
      <c r="C14" s="7">
        <f>SUM(C6:C13)</f>
        <v>0</v>
      </c>
    </row>
    <row r="15" spans="1:3" ht="30" customHeight="1" x14ac:dyDescent="0.4">
      <c r="A15" s="19" t="s">
        <v>7</v>
      </c>
      <c r="B15" s="19"/>
      <c r="C15" s="19"/>
    </row>
    <row r="16" spans="1:3" ht="20" customHeight="1" x14ac:dyDescent="0.4">
      <c r="A16" s="16" t="s">
        <v>2</v>
      </c>
      <c r="B16" s="2" t="s">
        <v>3</v>
      </c>
      <c r="C16" s="16" t="s">
        <v>4</v>
      </c>
    </row>
    <row r="17" spans="1:6" ht="20" customHeight="1" x14ac:dyDescent="0.4">
      <c r="A17" s="16"/>
      <c r="B17" s="2" t="s">
        <v>5</v>
      </c>
      <c r="C17" s="16"/>
      <c r="F17" s="6"/>
    </row>
    <row r="18" spans="1:6" ht="20" customHeight="1" x14ac:dyDescent="0.4">
      <c r="A18" s="14">
        <v>1</v>
      </c>
      <c r="B18" s="3"/>
      <c r="C18" s="15"/>
    </row>
    <row r="19" spans="1:6" ht="20" customHeight="1" x14ac:dyDescent="0.4">
      <c r="A19" s="14"/>
      <c r="B19" s="3"/>
      <c r="C19" s="15"/>
    </row>
    <row r="20" spans="1:6" ht="20" customHeight="1" x14ac:dyDescent="0.4">
      <c r="A20" s="14">
        <v>2</v>
      </c>
      <c r="B20" s="3"/>
      <c r="C20" s="15"/>
    </row>
    <row r="21" spans="1:6" ht="20" customHeight="1" x14ac:dyDescent="0.4">
      <c r="A21" s="14"/>
      <c r="B21" s="3"/>
      <c r="C21" s="15"/>
    </row>
    <row r="22" spans="1:6" ht="30" customHeight="1" x14ac:dyDescent="0.4">
      <c r="A22" s="16" t="s">
        <v>8</v>
      </c>
      <c r="B22" s="16"/>
      <c r="C22" s="7">
        <f>SUM(C18:C21)</f>
        <v>0</v>
      </c>
    </row>
    <row r="23" spans="1:6" ht="20" customHeight="1" x14ac:dyDescent="0.4">
      <c r="A23" s="4"/>
      <c r="B23" s="4"/>
      <c r="C23" s="4"/>
    </row>
    <row r="24" spans="1:6" ht="35" customHeight="1" x14ac:dyDescent="0.4">
      <c r="A24" s="12" t="s">
        <v>9</v>
      </c>
      <c r="B24" s="13"/>
      <c r="C24" s="1"/>
    </row>
    <row r="25" spans="1:6" ht="40" customHeight="1" x14ac:dyDescent="0.4">
      <c r="A25" s="27" t="str">
        <f>IF((C14+C22)&gt;240000,"☒已超過補助上限，請調整額度。","☑A+B之金額不得超過助理春節慰勞金總金額上限【直轄市議會議員為48萬元、縣（市）議會議員為24萬元】 ")</f>
        <v xml:space="preserve">☑A+B之金額不得超過助理春節慰勞金總金額上限【直轄市議會議員為48萬元、縣（市）議會議員為24萬元】 </v>
      </c>
      <c r="B25" s="28"/>
      <c r="C25" s="28"/>
    </row>
    <row r="26" spans="1:6" ht="50.15" customHeight="1" x14ac:dyDescent="0.4">
      <c r="A26" s="24" t="s">
        <v>10</v>
      </c>
      <c r="B26" s="25"/>
      <c r="C26" s="25"/>
    </row>
    <row r="27" spans="1:6" ht="49.65" customHeight="1" x14ac:dyDescent="0.4">
      <c r="A27" s="24" t="s">
        <v>11</v>
      </c>
      <c r="B27" s="25"/>
      <c r="C27" s="25"/>
    </row>
    <row r="28" spans="1:6" ht="49.65" customHeight="1" x14ac:dyDescent="0.4">
      <c r="A28" s="26" t="s">
        <v>12</v>
      </c>
      <c r="B28" s="25"/>
      <c r="C28" s="25"/>
    </row>
    <row r="29" spans="1:6" ht="16.5" customHeight="1" x14ac:dyDescent="0.4">
      <c r="A29" s="5"/>
      <c r="B29" s="4"/>
      <c r="C29" s="4"/>
    </row>
    <row r="30" spans="1:6" ht="66" customHeight="1" x14ac:dyDescent="0.4">
      <c r="A30" s="8" t="s">
        <v>20</v>
      </c>
      <c r="B30" s="9"/>
      <c r="C30" s="9"/>
    </row>
    <row r="31" spans="1:6" ht="49.65" customHeight="1" x14ac:dyDescent="0.4">
      <c r="A31" s="8" t="s">
        <v>15</v>
      </c>
      <c r="B31" s="9"/>
      <c r="C31" s="9"/>
    </row>
    <row r="32" spans="1:6" ht="49.65" customHeight="1" x14ac:dyDescent="0.4">
      <c r="A32" s="8" t="s">
        <v>16</v>
      </c>
      <c r="B32" s="9"/>
      <c r="C32" s="9"/>
    </row>
    <row r="33" spans="1:3" x14ac:dyDescent="0.4">
      <c r="A33" s="8" t="s">
        <v>13</v>
      </c>
      <c r="B33" s="9"/>
      <c r="C33" s="9"/>
    </row>
    <row r="34" spans="1:3" x14ac:dyDescent="0.4">
      <c r="A34" s="8" t="s">
        <v>17</v>
      </c>
      <c r="B34" s="9"/>
      <c r="C34" s="9"/>
    </row>
    <row r="35" spans="1:3" ht="66" customHeight="1" x14ac:dyDescent="0.4">
      <c r="A35" s="8" t="s">
        <v>18</v>
      </c>
      <c r="B35" s="9"/>
      <c r="C35" s="9"/>
    </row>
    <row r="36" spans="1:3" ht="49.65" customHeight="1" x14ac:dyDescent="0.4">
      <c r="A36" s="8" t="s">
        <v>19</v>
      </c>
      <c r="B36" s="9"/>
      <c r="C36" s="9"/>
    </row>
  </sheetData>
  <sheetProtection formatCells="0" formatColumns="0" formatRows="0" insertColumns="0" insertRows="0"/>
  <mergeCells count="34">
    <mergeCell ref="A25:C25"/>
    <mergeCell ref="C10:C11"/>
    <mergeCell ref="A14:B14"/>
    <mergeCell ref="A15:C15"/>
    <mergeCell ref="A16:A17"/>
    <mergeCell ref="C16:C17"/>
    <mergeCell ref="A18:A19"/>
    <mergeCell ref="C18:C19"/>
    <mergeCell ref="A12:A13"/>
    <mergeCell ref="C12:C13"/>
    <mergeCell ref="A26:C26"/>
    <mergeCell ref="A27:C27"/>
    <mergeCell ref="A28:C28"/>
    <mergeCell ref="A30:C30"/>
    <mergeCell ref="A31:C31"/>
    <mergeCell ref="A1:C1"/>
    <mergeCell ref="A24:B24"/>
    <mergeCell ref="A8:A9"/>
    <mergeCell ref="C8:C9"/>
    <mergeCell ref="A10:A11"/>
    <mergeCell ref="A20:A21"/>
    <mergeCell ref="C20:C21"/>
    <mergeCell ref="A22:B22"/>
    <mergeCell ref="A2:C2"/>
    <mergeCell ref="A3:C3"/>
    <mergeCell ref="A4:A5"/>
    <mergeCell ref="C4:C5"/>
    <mergeCell ref="A6:A7"/>
    <mergeCell ref="C6:C7"/>
    <mergeCell ref="A32:C32"/>
    <mergeCell ref="A33:C33"/>
    <mergeCell ref="A34:C34"/>
    <mergeCell ref="A35:C35"/>
    <mergeCell ref="A36:C36"/>
  </mergeCells>
  <phoneticPr fontId="3" type="noConversion"/>
  <conditionalFormatting sqref="A25:C25">
    <cfRule type="containsText" dxfId="0" priority="1" operator="containsText" text="已超過補助上限">
      <formula>NOT(ISERROR(SEARCH("已超過補助上限",A25)))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Chihpeng</dc:creator>
  <cp:lastModifiedBy>UUUser</cp:lastModifiedBy>
  <cp:lastPrinted>2024-12-20T01:58:49Z</cp:lastPrinted>
  <dcterms:created xsi:type="dcterms:W3CDTF">2024-12-20T01:07:35Z</dcterms:created>
  <dcterms:modified xsi:type="dcterms:W3CDTF">2025-12-29T06:21:28Z</dcterms:modified>
</cp:coreProperties>
</file>